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3" i="1"/>
  <c r="B35"/>
  <c r="B51"/>
  <c r="B84"/>
  <c r="B88" l="1"/>
  <c r="B79"/>
  <c r="B20"/>
</calcChain>
</file>

<file path=xl/sharedStrings.xml><?xml version="1.0" encoding="utf-8"?>
<sst xmlns="http://schemas.openxmlformats.org/spreadsheetml/2006/main" count="66" uniqueCount="55">
  <si>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</si>
  <si>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</si>
  <si>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</si>
  <si>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</si>
  <si>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</si>
  <si>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</si>
  <si>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</si>
  <si>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</si>
  <si>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</si>
  <si>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</si>
  <si>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</si>
  <si>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</si>
  <si>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</si>
  <si>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</si>
  <si>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</si>
  <si>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</si>
  <si>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</si>
  <si>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</si>
  <si>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</si>
  <si>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</si>
  <si>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</si>
  <si>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</si>
  <si>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</si>
  <si>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</si>
  <si>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</si>
  <si>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</si>
  <si>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</si>
  <si>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</si>
  <si>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</si>
  <si>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</si>
  <si>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</si>
  <si>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</si>
  <si>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</si>
  <si>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</si>
  <si>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27.05.2026.</t>
  </si>
  <si>
    <t>СТАЊЕ ТЕКУЋЕГ РАЧУНА НА ДАН  27.05.2026.</t>
  </si>
  <si>
    <t>НОВА ГРОСИС</t>
  </si>
  <si>
    <t>ФУТУРА ФАРМ</t>
  </si>
  <si>
    <t>НИС</t>
  </si>
  <si>
    <t>ТЕХНОДЕНТ</t>
  </si>
  <si>
    <t>ДЕМТАЛ МЕДИКАЛ</t>
  </si>
  <si>
    <t>НЕО ЈУ ДЕНТ</t>
  </si>
  <si>
    <t>ЕУРОМЕДИЦИНА</t>
  </si>
  <si>
    <t>ВОДОБОД БЕЗДАН</t>
  </si>
  <si>
    <t>МЈ ДОО</t>
  </si>
  <si>
    <t>ДУНАВ ЛОГИСТИКА</t>
  </si>
  <si>
    <t>ПРОФЕСИОНАЛ СЕРВИС</t>
  </si>
  <si>
    <t>ДИГИТАЛ ХАЈДУКОВИЋ</t>
  </si>
  <si>
    <t>ЧИСТОЋА</t>
  </si>
  <si>
    <t>АНАБЕЛА</t>
  </si>
  <si>
    <t>ИНТЕРМЕДИКАЛ</t>
  </si>
  <si>
    <t>АКУАНТИК АУТОПЕРИОНИЦА</t>
  </si>
  <si>
    <t>РЕМОНДИС</t>
  </si>
  <si>
    <t>ТЕЛЕКОМ СРБИЈА</t>
  </si>
  <si>
    <t>ВОДОКАНАЛ СОМБОР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</si>
</sst>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8"/>
  <sheetViews>
    <sheetView tabSelected="1" zoomScaleNormal="100" workbookViewId="0">
      <selection activeCell="B40" sqref="B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8247198.5599999996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>
        <v>139324.79999999999</v>
      </c>
    </row>
    <row r="7" spans="1:2">
      <c r="A7" s="4" t="s">
        <v>22</v>
      </c>
      <c r="B7" s="5"/>
    </row>
    <row r="8" spans="1:2">
      <c r="A8" s="4" t="s">
        <v>10</v>
      </c>
      <c r="B8" s="5">
        <v>1548881.84</v>
      </c>
    </row>
    <row r="9" spans="1:2">
      <c r="A9" s="4" t="s">
        <v>11</v>
      </c>
      <c r="B9" s="5">
        <v>1987764.07</v>
      </c>
    </row>
    <row r="10" spans="1:2">
      <c r="A10" s="4" t="s">
        <v>12</v>
      </c>
      <c r="B10" s="5"/>
    </row>
    <row r="11" spans="1:2">
      <c r="A11" s="10" t="s">
        <v>13</v>
      </c>
      <c r="B11" s="10">
        <v>264129.02</v>
      </c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7800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3947899.73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>
        <v>2499.5</v>
      </c>
    </row>
    <row r="24" spans="1:2">
      <c r="A24" s="2" t="s">
        <v>25</v>
      </c>
      <c r="B24" s="3">
        <v>139324.79999999999</v>
      </c>
    </row>
    <row r="25" spans="1:2">
      <c r="A25" s="2" t="s">
        <v>31</v>
      </c>
      <c r="B25" s="3"/>
    </row>
    <row r="26" spans="1:2">
      <c r="A26" s="4" t="s">
        <v>32</v>
      </c>
      <c r="B26" s="5">
        <v>1208835.18</v>
      </c>
    </row>
    <row r="27" spans="1:2">
      <c r="A27" s="4" t="s">
        <v>26</v>
      </c>
      <c r="B27" s="5">
        <v>1987764.07</v>
      </c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3338423.55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8856674.7400000002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 t="s">
        <v>36</v>
      </c>
      <c r="B47" s="12">
        <v>124200</v>
      </c>
    </row>
    <row r="48" spans="1:2">
      <c r="A48" s="11" t="s">
        <v>37</v>
      </c>
      <c r="B48" s="12">
        <v>15124.8</v>
      </c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139324.79999999999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6</v>
      </c>
    </row>
    <row r="55" spans="1:2" ht="14.25" customHeight="1">
      <c r="A55" s="10" t="s">
        <v>39</v>
      </c>
      <c r="B55" s="12">
        <v>25154.400000000001</v>
      </c>
    </row>
    <row r="56" spans="1:2" ht="14.25" customHeight="1">
      <c r="A56" s="10" t="s">
        <v>40</v>
      </c>
      <c r="B56" s="12">
        <v>55475.199999999997</v>
      </c>
    </row>
    <row r="57" spans="1:2" ht="14.25" customHeight="1">
      <c r="A57" s="10" t="s">
        <v>41</v>
      </c>
      <c r="B57" s="12">
        <v>105136.8</v>
      </c>
    </row>
    <row r="58" spans="1:2" ht="14.25" customHeight="1">
      <c r="A58" s="10" t="s">
        <v>42</v>
      </c>
      <c r="B58" s="12">
        <v>85513.8</v>
      </c>
    </row>
    <row r="59" spans="1:2" ht="14.25" customHeight="1">
      <c r="A59" s="10" t="s">
        <v>43</v>
      </c>
      <c r="B59" s="12">
        <v>8683.11</v>
      </c>
    </row>
    <row r="60" spans="1:2" ht="14.25" customHeight="1">
      <c r="A60" s="10" t="s">
        <v>44</v>
      </c>
      <c r="B60" s="12">
        <v>25716</v>
      </c>
    </row>
    <row r="61" spans="1:2" ht="14.25" customHeight="1">
      <c r="A61" s="10" t="s">
        <v>45</v>
      </c>
      <c r="B61" s="12">
        <v>3070</v>
      </c>
    </row>
    <row r="62" spans="1:2" ht="14.25" customHeight="1">
      <c r="A62" s="10" t="s">
        <v>46</v>
      </c>
      <c r="B62" s="12">
        <v>4400</v>
      </c>
    </row>
    <row r="63" spans="1:2" ht="14.25" customHeight="1">
      <c r="A63" s="10" t="s">
        <v>47</v>
      </c>
      <c r="B63" s="12">
        <v>37500</v>
      </c>
    </row>
    <row r="64" spans="1:2" ht="14.25" customHeight="1">
      <c r="A64" s="10" t="s">
        <v>48</v>
      </c>
      <c r="B64" s="12">
        <v>140936.18</v>
      </c>
    </row>
    <row r="65" spans="1:2" ht="14.25" customHeight="1">
      <c r="A65" s="10" t="s">
        <v>49</v>
      </c>
      <c r="B65" s="12">
        <v>4032</v>
      </c>
    </row>
    <row r="66" spans="1:2" ht="14.25" customHeight="1">
      <c r="A66" s="10" t="s">
        <v>50</v>
      </c>
      <c r="B66" s="12">
        <v>32160</v>
      </c>
    </row>
    <row r="67" spans="1:2" ht="14.25" customHeight="1">
      <c r="A67" s="10" t="s">
        <v>51</v>
      </c>
      <c r="B67" s="12">
        <v>7500</v>
      </c>
    </row>
    <row r="68" spans="1:2" ht="14.25" customHeight="1">
      <c r="A68" s="10" t="s">
        <v>52</v>
      </c>
      <c r="B68" s="12">
        <v>74676</v>
      </c>
    </row>
    <row r="69" spans="1:2" ht="14.25" customHeight="1">
      <c r="A69" s="10" t="s">
        <v>53</v>
      </c>
      <c r="B69" s="12">
        <v>199285.81</v>
      </c>
    </row>
    <row r="70" spans="1:2" ht="14.25" customHeight="1">
      <c r="A70" s="10" t="s">
        <v>54</v>
      </c>
      <c r="B70" s="12">
        <v>399589.88</v>
      </c>
    </row>
    <row r="71" spans="1:2" ht="11.25" customHeight="1">
      <c r="A71" s="10"/>
      <c r="B71" s="12"/>
    </row>
    <row r="72" spans="1:2" hidden="1">
      <c r="A72" s="10"/>
      <c r="B72" s="12"/>
    </row>
    <row r="73" spans="1:2">
      <c r="A73" s="25" t="s">
        <v>2</v>
      </c>
      <c r="B73" s="21">
        <f>SUM(B54:B72)</f>
        <v>1208835.1800000002</v>
      </c>
    </row>
    <row r="74" spans="1:2">
      <c r="B74" s="34"/>
    </row>
    <row r="75" spans="1:2" ht="18.75">
      <c r="A75" s="46" t="s">
        <v>7</v>
      </c>
      <c r="B75" s="47"/>
    </row>
    <row r="76" spans="1:2">
      <c r="A76" s="32"/>
      <c r="B76" s="12">
        <v>583648.21</v>
      </c>
    </row>
    <row r="77" spans="1:2">
      <c r="A77" s="15" t="s">
        <v>38</v>
      </c>
      <c r="B77" s="12">
        <v>1404115.86</v>
      </c>
    </row>
    <row r="78" spans="1:2" ht="15.75" thickBot="1">
      <c r="A78" s="15"/>
      <c r="B78" s="12"/>
    </row>
    <row r="79" spans="1:2">
      <c r="A79" s="48" t="s">
        <v>2</v>
      </c>
      <c r="B79" s="49">
        <f>B76+B77+B78</f>
        <v>1987764.07</v>
      </c>
    </row>
    <row r="80" spans="1:2">
      <c r="A80" s="35"/>
      <c r="B80" s="36"/>
    </row>
    <row r="81" spans="1:2" ht="18.75">
      <c r="A81" s="23" t="s">
        <v>23</v>
      </c>
      <c r="B81" s="24"/>
    </row>
    <row r="82" spans="1:2">
      <c r="A82" s="16"/>
      <c r="B82" s="17"/>
    </row>
    <row r="83" spans="1:2">
      <c r="A83" s="9"/>
      <c r="B83" s="17"/>
    </row>
    <row r="84" spans="1:2">
      <c r="A84" s="26" t="s">
        <v>2</v>
      </c>
      <c r="B84" s="22">
        <f>SUM(B82:B83)</f>
        <v>0</v>
      </c>
    </row>
    <row r="85" spans="1:2">
      <c r="A85" s="37"/>
      <c r="B85" s="52"/>
    </row>
    <row r="86" spans="1:2" ht="18.75">
      <c r="A86" s="55" t="s">
        <v>30</v>
      </c>
      <c r="B86" s="54"/>
    </row>
    <row r="87" spans="1:2">
      <c r="A87" s="53"/>
      <c r="B87" s="38"/>
    </row>
    <row r="88" spans="1:2">
      <c r="A88" s="56" t="s">
        <v>2</v>
      </c>
      <c r="B88" s="57" t="e">
        <f>B87+#REF!+#REF!+E108</f>
        <v>#REF!</v>
      </c>
    </row>
    <row r="103" ht="19.5" customHeight="1"/>
    <row r="116" spans="6:6">
      <c r="F116" s="9"/>
    </row>
    <row r="117" spans="6:6">
      <c r="F117" s="18"/>
    </row>
    <row r="301" spans="3:3">
      <c r="C301" s="1"/>
    </row>
    <row r="302" spans="3:3">
      <c r="C302" s="1"/>
    </row>
    <row r="303" spans="3:3">
      <c r="C303" s="1"/>
    </row>
    <row r="304" spans="3:3">
      <c r="C304" s="1"/>
    </row>
    <row r="305" spans="3:6">
      <c r="C305" s="1"/>
      <c r="F305" s="13"/>
    </row>
    <row r="306" spans="3:6">
      <c r="C306" s="1"/>
    </row>
    <row r="307" spans="3:6">
      <c r="C307" s="1"/>
    </row>
    <row r="308" spans="3:6">
      <c r="C308" s="1"/>
    </row>
    <row r="309" spans="3:6">
      <c r="C309" s="1"/>
    </row>
    <row r="310" spans="3:6">
      <c r="C310" s="1"/>
    </row>
    <row r="311" spans="3:6" ht="15.75" customHeight="1">
      <c r="C311" s="1"/>
    </row>
    <row r="312" spans="3:6">
      <c r="C312" s="1"/>
    </row>
    <row r="313" spans="3:6">
      <c r="C313" s="1"/>
    </row>
    <row r="314" spans="3:6">
      <c r="C314" s="1"/>
    </row>
    <row r="315" spans="3:6">
      <c r="C315" s="1"/>
    </row>
    <row r="316" spans="3:6">
      <c r="C316" s="1"/>
    </row>
    <row r="317" spans="3:6">
      <c r="C317" s="1"/>
    </row>
    <row r="318" spans="3:6">
      <c r="C318" s="1"/>
    </row>
    <row r="319" spans="3:6">
      <c r="C319" s="1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2026-05-28T05:18:03Z</cp:lastPrinted>
  <dcterms:created xsi:type="dcterms:W3CDTF">2019-02-13T08:34:35Z</dcterms:created>
  <dcterms:modified xsi:type="dcterms:W3CDTF">2026-05-28T05:18:40Z</dcterms:modified>
</cp:coreProperties>
</file>